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475" windowHeight="6465" activeTab="0"/>
  </bookViews>
  <sheets>
    <sheet name="результати по класам" sheetId="1" r:id="rId1"/>
    <sheet name="результати команди" sheetId="2" r:id="rId2"/>
  </sheets>
  <definedNames/>
  <calcPr fullCalcOnLoad="1"/>
</workbook>
</file>

<file path=xl/sharedStrings.xml><?xml version="1.0" encoding="utf-8"?>
<sst xmlns="http://schemas.openxmlformats.org/spreadsheetml/2006/main" count="157" uniqueCount="86">
  <si>
    <t>Ст №</t>
  </si>
  <si>
    <t>водій</t>
  </si>
  <si>
    <t>Марка автомобіля</t>
  </si>
  <si>
    <t>учасник</t>
  </si>
  <si>
    <t>Результат у підйомах (час)</t>
  </si>
  <si>
    <t>Сума, без одного гіршого</t>
  </si>
  <si>
    <t>Місце</t>
  </si>
  <si>
    <t>Прізвище, ім’я</t>
  </si>
  <si>
    <t>с/Р</t>
  </si>
  <si>
    <t>місто</t>
  </si>
  <si>
    <t>...</t>
  </si>
  <si>
    <t>Печатка</t>
  </si>
  <si>
    <t>Організатора</t>
  </si>
  <si>
    <t>клас</t>
  </si>
  <si>
    <t>Час публікації 17:10</t>
  </si>
  <si>
    <t>Головний секретар змагання________(Горбачевська Ірина)</t>
  </si>
  <si>
    <t>Гол.хронометрист_________(Мар'янін Володимир)</t>
  </si>
  <si>
    <t>командний залік</t>
  </si>
  <si>
    <t>№</t>
  </si>
  <si>
    <t>Команда</t>
  </si>
  <si>
    <t>Водії команди</t>
  </si>
  <si>
    <t>Сума</t>
  </si>
  <si>
    <t>місце ком.</t>
  </si>
  <si>
    <t>пп</t>
  </si>
  <si>
    <t>Назва за ліцензією, № ліцензії</t>
  </si>
  <si>
    <t>ст. №</t>
  </si>
  <si>
    <t>Прізвище, ім'я</t>
  </si>
  <si>
    <t>очок</t>
  </si>
  <si>
    <t>Очки</t>
  </si>
  <si>
    <t>Головний секретар   ___________________(Горбачевська Ірина) ліц.№ 02.24.0001.13</t>
  </si>
  <si>
    <t>Ліцензія № О2.13.0045.13</t>
  </si>
  <si>
    <t>Ліцензія №О2.24.0001.13</t>
  </si>
  <si>
    <t xml:space="preserve">           КЛУБНЕ ЗМАГАННЯ</t>
  </si>
  <si>
    <t>Директор змагання__________(Кодак Олександра)</t>
  </si>
  <si>
    <t>Ліцензія № О1.28.0058.13</t>
  </si>
  <si>
    <t>Директор змагання    ___________________ (Кодак Олександра) ліц.№ О1.28.0058.13</t>
  </si>
  <si>
    <t>Никончук Олексій</t>
  </si>
  <si>
    <t>Прядко Олександр</t>
  </si>
  <si>
    <t>Воскобойніков Вадим</t>
  </si>
  <si>
    <t xml:space="preserve">Кульбіда Артем </t>
  </si>
  <si>
    <t>Київ</t>
  </si>
  <si>
    <t>Ужгород</t>
  </si>
  <si>
    <t>Ів.Франківськ</t>
  </si>
  <si>
    <t>Калуш</t>
  </si>
  <si>
    <t>А4СТ</t>
  </si>
  <si>
    <t>Терещук Олександр</t>
  </si>
  <si>
    <t>Терещук Олексій</t>
  </si>
  <si>
    <t>Житомир</t>
  </si>
  <si>
    <t>А3СТ</t>
  </si>
  <si>
    <t>Счастливенко-Слезінська Тетяна</t>
  </si>
  <si>
    <t>Наговіцин Микола</t>
  </si>
  <si>
    <t>Гуменілович Ігор</t>
  </si>
  <si>
    <t>Макара Василь</t>
  </si>
  <si>
    <t>Кравченко Дмитро</t>
  </si>
  <si>
    <t>Власенко Володимир</t>
  </si>
  <si>
    <t>Фальчук Ігор</t>
  </si>
  <si>
    <t>Карман Олег</t>
  </si>
  <si>
    <t>Мисик Ігор</t>
  </si>
  <si>
    <t>Солодкий Денис</t>
  </si>
  <si>
    <t>Львів</t>
  </si>
  <si>
    <t>Коломия</t>
  </si>
  <si>
    <t>Стрий</t>
  </si>
  <si>
    <t>А2СТ</t>
  </si>
  <si>
    <t>BMW325IX</t>
  </si>
  <si>
    <t>BMW520І</t>
  </si>
  <si>
    <t>Volkswagen Golf</t>
  </si>
  <si>
    <t>ВАЗ111830</t>
  </si>
  <si>
    <t>Стенчук Тарас</t>
  </si>
  <si>
    <t>Івано-Франківськ</t>
  </si>
  <si>
    <t>Жолінський Сергій</t>
  </si>
  <si>
    <t>BMW 320</t>
  </si>
  <si>
    <t>Peugeot 206</t>
  </si>
  <si>
    <t>ВАЗ21061</t>
  </si>
  <si>
    <t>ВАЗ 211010</t>
  </si>
  <si>
    <t>ВАЗ-21113</t>
  </si>
  <si>
    <t>Honda CRX</t>
  </si>
  <si>
    <t>ЗАЗ 968 М</t>
  </si>
  <si>
    <t>ВАЗ 21121</t>
  </si>
  <si>
    <t>Серветник Михайло</t>
  </si>
  <si>
    <t>ф/с</t>
  </si>
  <si>
    <t>-</t>
  </si>
  <si>
    <t xml:space="preserve">    ПОПЕРЕДНІ РЕЗУЛЬТАТИ ЗМАГАННЯ</t>
  </si>
  <si>
    <t>н/с</t>
  </si>
  <si>
    <t>SCRACING                                                   УК.09.0001.13</t>
  </si>
  <si>
    <t>Кульбіда Артем</t>
  </si>
  <si>
    <t>Час публікації: 22.06.2013 р., 18.35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</si>
</sst>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:ss.00"/>
  </numFmts>
  <fonts count="58">
    <font>
      <sz val="10"/>
      <name val="Arial Cyr"/>
      <family val="0"/>
    </font>
    <font>
      <b/>
      <sz val="10"/>
      <name val="Tahoma"/>
      <family val="2"/>
    </font>
    <font>
      <b/>
      <sz val="7"/>
      <name val="Tahoma"/>
      <family val="2"/>
    </font>
    <font>
      <sz val="6"/>
      <name val="Tahoma"/>
      <family val="2"/>
    </font>
    <font>
      <sz val="9"/>
      <name val="Tahoma"/>
      <family val="2"/>
    </font>
    <font>
      <b/>
      <sz val="12"/>
      <name val="Arial Cyr"/>
      <family val="0"/>
    </font>
    <font>
      <sz val="9"/>
      <name val="Times New Roman"/>
      <family val="1"/>
    </font>
    <font>
      <b/>
      <sz val="10"/>
      <name val="Arial Cyr"/>
      <family val="0"/>
    </font>
    <font>
      <sz val="8.5"/>
      <color indexed="8"/>
      <name val="Arial Cyr"/>
      <family val="0"/>
    </font>
    <font>
      <sz val="8.5"/>
      <name val="Arial Cyr"/>
      <family val="0"/>
    </font>
    <font>
      <sz val="8"/>
      <name val="Tahoma"/>
      <family val="2"/>
    </font>
    <font>
      <sz val="8.5"/>
      <name val="Tahoma"/>
      <family val="2"/>
    </font>
    <font>
      <sz val="9"/>
      <name val="Arial Cyr"/>
      <family val="0"/>
    </font>
    <font>
      <b/>
      <sz val="14"/>
      <name val="Arial Cyr"/>
      <family val="2"/>
    </font>
    <font>
      <b/>
      <sz val="9"/>
      <name val="Arial Cyr"/>
      <family val="2"/>
    </font>
    <font>
      <sz val="10"/>
      <name val="Arial CYR"/>
      <family val="0"/>
    </font>
    <font>
      <b/>
      <sz val="9"/>
      <name val="Tahoma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" fillId="0" borderId="11" xfId="0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right"/>
    </xf>
    <xf numFmtId="0" fontId="14" fillId="0" borderId="14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Continuous"/>
    </xf>
    <xf numFmtId="0" fontId="14" fillId="0" borderId="16" xfId="0" applyFont="1" applyFill="1" applyBorder="1" applyAlignment="1">
      <alignment horizontal="centerContinuous"/>
    </xf>
    <xf numFmtId="0" fontId="14" fillId="0" borderId="17" xfId="0" applyFont="1" applyFill="1" applyBorder="1" applyAlignment="1">
      <alignment horizontal="centerContinuous"/>
    </xf>
    <xf numFmtId="0" fontId="12" fillId="0" borderId="16" xfId="0" applyFont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Continuous"/>
    </xf>
    <xf numFmtId="0" fontId="12" fillId="0" borderId="19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10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wrapText="1"/>
    </xf>
    <xf numFmtId="0" fontId="17" fillId="0" borderId="0" xfId="0" applyFont="1" applyAlignment="1">
      <alignment/>
    </xf>
    <xf numFmtId="47" fontId="11" fillId="0" borderId="11" xfId="0" applyNumberFormat="1" applyFont="1" applyFill="1" applyBorder="1" applyAlignment="1">
      <alignment horizontal="center" wrapText="1"/>
    </xf>
    <xf numFmtId="47" fontId="11" fillId="0" borderId="13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57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left" wrapText="1"/>
    </xf>
    <xf numFmtId="0" fontId="8" fillId="34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/>
    </xf>
    <xf numFmtId="0" fontId="12" fillId="0" borderId="2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9" fillId="0" borderId="27" xfId="0" applyFont="1" applyFill="1" applyBorder="1" applyAlignment="1">
      <alignment horizontal="left" wrapText="1"/>
    </xf>
    <xf numFmtId="0" fontId="9" fillId="0" borderId="28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0" fillId="0" borderId="29" xfId="0" applyFill="1" applyBorder="1" applyAlignment="1">
      <alignment horizontal="left" wrapText="1"/>
    </xf>
    <xf numFmtId="0" fontId="3" fillId="0" borderId="1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3" fillId="0" borderId="3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Border="1" applyAlignment="1">
      <alignment horizontal="center" wrapText="1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1047750</xdr:colOff>
      <xdr:row>0</xdr:row>
      <xdr:rowOff>19050</xdr:rowOff>
    </xdr:from>
    <xdr:to>
      <xdr:col>11</xdr:col>
      <xdr:colOff>323850</xdr:colOff>
      <xdr:row>7</xdr:row>
      <xdr:rowOff>47625</xdr:rowOff>
    </xdr:to>
    <xdr:pic>
      <xdr:nvPicPr>
        <xdr:cNvPr id="1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19050"/>
          <a:ext cx="7391400" cy="1162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1</xdr:row>
      <xdr:rowOff>104775</xdr:rowOff>
    </xdr:from>
    <xdr:to>
      <xdr:col>9</xdr:col>
      <xdr:colOff>400050</xdr:colOff>
      <xdr:row>8</xdr:row>
      <xdr:rowOff>152400</xdr:rowOff>
    </xdr:to>
    <xdr:pic>
      <xdr:nvPicPr>
        <xdr:cNvPr id="1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66700"/>
          <a:ext cx="7419975" cy="1181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S40"/>
  <sheetViews>
    <sheetView tabSelected="1" zoomScale="110" zoomScaleNormal="110" zoomScalePageLayoutView="0" workbookViewId="0" topLeftCell="A13">
      <selection activeCell="T29" sqref="T29"/>
    </sheetView>
  </sheetViews>
  <sheetFormatPr defaultColWidth="9.00390625" defaultRowHeight="12.75"/>
  <cols>
    <col min="1" max="1" width="3.875" style="0" customWidth="1"/>
    <col min="2" max="2" width="18.125" style="0" customWidth="1"/>
    <col min="3" max="3" width="4.25390625" style="0" customWidth="1"/>
    <col min="4" max="4" width="11.125" style="0" bestFit="1" customWidth="1"/>
    <col min="5" max="5" width="17.125" style="0" customWidth="1"/>
    <col min="7" max="7" width="8.875" style="0" customWidth="1"/>
    <col min="8" max="8" width="13.25390625" style="0" customWidth="1"/>
    <col min="9" max="9" width="7.00390625" style="0" customWidth="1"/>
    <col min="10" max="10" width="9.125" style="0" customWidth="1"/>
    <col min="11" max="11" width="8.625" style="0" customWidth="1"/>
    <col min="12" max="12" width="9.25390625" style="0" customWidth="1"/>
    <col min="13" max="13" width="0.74609375" style="0" hidden="1" customWidth="1"/>
    <col min="14" max="14" width="5.125" style="0" hidden="1" customWidth="1"/>
    <col min="16" max="16" width="5.625" style="0" customWidth="1"/>
    <col min="17" max="17" width="4.875" style="0" customWidth="1"/>
  </cols>
  <sheetData>
    <row r="11" ht="12.75">
      <c r="G11" s="9" t="s">
        <v>32</v>
      </c>
    </row>
    <row r="12" spans="6:9" ht="12.75">
      <c r="F12" s="9"/>
      <c r="H12" s="1" t="s">
        <v>81</v>
      </c>
      <c r="I12" s="1"/>
    </row>
    <row r="13" spans="1:14" ht="16.5" thickBot="1">
      <c r="A13" s="2"/>
      <c r="H13" s="1"/>
      <c r="K13" s="17" t="s">
        <v>85</v>
      </c>
      <c r="N13" s="5" t="s">
        <v>14</v>
      </c>
    </row>
    <row r="14" spans="1:17" ht="21" customHeight="1" thickBot="1">
      <c r="A14" s="69" t="s">
        <v>0</v>
      </c>
      <c r="B14" s="78" t="s">
        <v>1</v>
      </c>
      <c r="C14" s="79"/>
      <c r="D14" s="80"/>
      <c r="E14" s="69" t="s">
        <v>2</v>
      </c>
      <c r="F14" s="78" t="s">
        <v>3</v>
      </c>
      <c r="G14" s="79"/>
      <c r="H14" s="80"/>
      <c r="I14" s="65" t="s">
        <v>13</v>
      </c>
      <c r="J14" s="73" t="s">
        <v>4</v>
      </c>
      <c r="K14" s="74"/>
      <c r="L14" s="74"/>
      <c r="M14" s="74"/>
      <c r="N14" s="75"/>
      <c r="O14" s="71" t="s">
        <v>5</v>
      </c>
      <c r="P14" s="67" t="s">
        <v>6</v>
      </c>
      <c r="Q14" s="69" t="s">
        <v>28</v>
      </c>
    </row>
    <row r="15" spans="1:17" ht="13.5" thickBot="1">
      <c r="A15" s="77"/>
      <c r="B15" s="3" t="s">
        <v>7</v>
      </c>
      <c r="C15" s="3" t="s">
        <v>8</v>
      </c>
      <c r="D15" s="3" t="s">
        <v>9</v>
      </c>
      <c r="E15" s="77"/>
      <c r="F15" s="81" t="s">
        <v>7</v>
      </c>
      <c r="G15" s="82"/>
      <c r="H15" s="3" t="s">
        <v>9</v>
      </c>
      <c r="I15" s="66"/>
      <c r="J15" s="4">
        <v>1</v>
      </c>
      <c r="K15" s="4">
        <v>2</v>
      </c>
      <c r="L15" s="4">
        <v>3</v>
      </c>
      <c r="M15" s="4">
        <v>4</v>
      </c>
      <c r="N15" s="15" t="s">
        <v>10</v>
      </c>
      <c r="O15" s="72"/>
      <c r="P15" s="68"/>
      <c r="Q15" s="70"/>
    </row>
    <row r="16" spans="1:17" ht="13.5" thickBot="1">
      <c r="A16" s="45">
        <v>47</v>
      </c>
      <c r="B16" s="38" t="s">
        <v>39</v>
      </c>
      <c r="C16" s="16"/>
      <c r="D16" s="39" t="s">
        <v>43</v>
      </c>
      <c r="E16" s="39" t="s">
        <v>66</v>
      </c>
      <c r="F16" s="61" t="s">
        <v>69</v>
      </c>
      <c r="G16" s="62"/>
      <c r="H16" s="47" t="s">
        <v>43</v>
      </c>
      <c r="I16" s="50" t="s">
        <v>44</v>
      </c>
      <c r="J16" s="42">
        <v>0.0016944444444444444</v>
      </c>
      <c r="K16" s="43">
        <v>0.0019756944444444444</v>
      </c>
      <c r="L16" s="42"/>
      <c r="M16" s="42"/>
      <c r="N16" s="43"/>
      <c r="O16" s="42">
        <f>J16+K16</f>
        <v>0.0036701388888888886</v>
      </c>
      <c r="P16" s="44">
        <v>1</v>
      </c>
      <c r="Q16" s="44">
        <v>3</v>
      </c>
    </row>
    <row r="17" spans="1:17" ht="22.5" thickBot="1">
      <c r="A17" s="45">
        <v>35</v>
      </c>
      <c r="B17" s="38" t="s">
        <v>36</v>
      </c>
      <c r="C17" s="16"/>
      <c r="D17" s="39" t="s">
        <v>40</v>
      </c>
      <c r="E17" s="39" t="s">
        <v>63</v>
      </c>
      <c r="F17" s="61" t="s">
        <v>67</v>
      </c>
      <c r="G17" s="62"/>
      <c r="H17" s="47" t="s">
        <v>68</v>
      </c>
      <c r="I17" s="50" t="s">
        <v>44</v>
      </c>
      <c r="J17" s="42">
        <v>0.001991898148148148</v>
      </c>
      <c r="K17" s="43">
        <v>0.0023310185185185183</v>
      </c>
      <c r="L17" s="42">
        <v>0.0019004629629629632</v>
      </c>
      <c r="M17" s="42"/>
      <c r="N17" s="43"/>
      <c r="O17" s="42">
        <f>L17+J17</f>
        <v>0.003892361111111111</v>
      </c>
      <c r="P17" s="44">
        <v>2</v>
      </c>
      <c r="Q17" s="44">
        <v>2</v>
      </c>
    </row>
    <row r="18" spans="1:17" ht="22.5" thickBot="1">
      <c r="A18" s="45">
        <v>36</v>
      </c>
      <c r="B18" s="38" t="s">
        <v>38</v>
      </c>
      <c r="C18" s="16"/>
      <c r="D18" s="39" t="s">
        <v>42</v>
      </c>
      <c r="E18" s="39" t="s">
        <v>65</v>
      </c>
      <c r="F18" s="61" t="s">
        <v>67</v>
      </c>
      <c r="G18" s="62"/>
      <c r="H18" s="47" t="s">
        <v>68</v>
      </c>
      <c r="I18" s="50" t="s">
        <v>44</v>
      </c>
      <c r="J18" s="42">
        <v>0.001773148148148148</v>
      </c>
      <c r="K18" s="43">
        <v>0.0025358796296296297</v>
      </c>
      <c r="L18" s="42"/>
      <c r="M18" s="42"/>
      <c r="N18" s="43"/>
      <c r="O18" s="42">
        <f>J18+K18</f>
        <v>0.004309027777777778</v>
      </c>
      <c r="P18" s="44">
        <v>3</v>
      </c>
      <c r="Q18" s="44">
        <v>1</v>
      </c>
    </row>
    <row r="19" spans="1:17" ht="13.5" customHeight="1" thickBot="1">
      <c r="A19" s="45">
        <v>46</v>
      </c>
      <c r="B19" s="38" t="s">
        <v>37</v>
      </c>
      <c r="C19" s="16"/>
      <c r="D19" s="39" t="s">
        <v>41</v>
      </c>
      <c r="E19" s="39" t="s">
        <v>64</v>
      </c>
      <c r="F19" s="61" t="s">
        <v>67</v>
      </c>
      <c r="G19" s="62"/>
      <c r="H19" s="47" t="s">
        <v>68</v>
      </c>
      <c r="I19" s="50" t="s">
        <v>44</v>
      </c>
      <c r="J19" s="42" t="s">
        <v>82</v>
      </c>
      <c r="K19" s="43"/>
      <c r="L19" s="42"/>
      <c r="M19" s="42"/>
      <c r="N19" s="43"/>
      <c r="O19" s="42" t="s">
        <v>80</v>
      </c>
      <c r="P19" s="44" t="s">
        <v>80</v>
      </c>
      <c r="Q19" s="44">
        <v>0</v>
      </c>
    </row>
    <row r="20" spans="1:17" ht="13.5" customHeight="1" thickBot="1">
      <c r="A20" s="46">
        <v>9</v>
      </c>
      <c r="B20" s="38" t="s">
        <v>46</v>
      </c>
      <c r="C20" s="16"/>
      <c r="D20" s="39" t="s">
        <v>47</v>
      </c>
      <c r="E20" s="39" t="s">
        <v>70</v>
      </c>
      <c r="F20" s="61" t="s">
        <v>67</v>
      </c>
      <c r="G20" s="62"/>
      <c r="H20" s="47" t="s">
        <v>68</v>
      </c>
      <c r="I20" s="51" t="s">
        <v>48</v>
      </c>
      <c r="J20" s="42">
        <v>0.0018472222222222223</v>
      </c>
      <c r="K20" s="43">
        <v>0.0019583333333333336</v>
      </c>
      <c r="L20" s="42">
        <v>0.001800925925925926</v>
      </c>
      <c r="M20" s="42"/>
      <c r="N20" s="43"/>
      <c r="O20" s="42">
        <f>L20+J20</f>
        <v>0.0036481481481481486</v>
      </c>
      <c r="P20" s="44">
        <v>1</v>
      </c>
      <c r="Q20" s="44">
        <v>2</v>
      </c>
    </row>
    <row r="21" spans="1:19" ht="13.5" customHeight="1" thickBot="1">
      <c r="A21" s="46">
        <v>5</v>
      </c>
      <c r="B21" s="38" t="s">
        <v>45</v>
      </c>
      <c r="C21" s="16"/>
      <c r="D21" s="39" t="s">
        <v>47</v>
      </c>
      <c r="E21" s="39" t="s">
        <v>70</v>
      </c>
      <c r="F21" s="61" t="s">
        <v>67</v>
      </c>
      <c r="G21" s="62"/>
      <c r="H21" s="47" t="s">
        <v>68</v>
      </c>
      <c r="I21" s="51" t="s">
        <v>48</v>
      </c>
      <c r="J21" s="42">
        <v>0.002033564814814815</v>
      </c>
      <c r="K21" s="43">
        <v>0.0021631944444444446</v>
      </c>
      <c r="L21" s="42"/>
      <c r="M21" s="42"/>
      <c r="N21" s="43"/>
      <c r="O21" s="42">
        <f>J21+K21</f>
        <v>0.0041967592592592595</v>
      </c>
      <c r="P21" s="44">
        <v>2</v>
      </c>
      <c r="Q21" s="44">
        <v>1</v>
      </c>
      <c r="S21" s="41"/>
    </row>
    <row r="22" spans="1:19" ht="13.5" customHeight="1" thickBot="1">
      <c r="A22" s="39">
        <v>13</v>
      </c>
      <c r="B22" s="40" t="s">
        <v>55</v>
      </c>
      <c r="C22" s="16"/>
      <c r="D22" s="39" t="s">
        <v>42</v>
      </c>
      <c r="E22" s="39" t="s">
        <v>75</v>
      </c>
      <c r="F22" s="61" t="s">
        <v>69</v>
      </c>
      <c r="G22" s="62"/>
      <c r="H22" s="47" t="s">
        <v>43</v>
      </c>
      <c r="I22" s="52" t="s">
        <v>62</v>
      </c>
      <c r="J22" s="42">
        <v>0.0017581018518518518</v>
      </c>
      <c r="K22" s="43">
        <v>0.0020069444444444444</v>
      </c>
      <c r="L22" s="42">
        <v>0.0018310185185185185</v>
      </c>
      <c r="M22" s="42"/>
      <c r="N22" s="43"/>
      <c r="O22" s="42">
        <f>L22+J22</f>
        <v>0.00358912037037037</v>
      </c>
      <c r="P22" s="44">
        <v>1</v>
      </c>
      <c r="Q22" s="44">
        <v>15</v>
      </c>
      <c r="S22" s="41"/>
    </row>
    <row r="23" spans="1:19" ht="13.5" customHeight="1" thickBot="1">
      <c r="A23" s="39">
        <v>44</v>
      </c>
      <c r="B23" s="40" t="s">
        <v>52</v>
      </c>
      <c r="C23" s="16"/>
      <c r="D23" s="39" t="s">
        <v>41</v>
      </c>
      <c r="E23" s="39" t="s">
        <v>74</v>
      </c>
      <c r="F23" s="61" t="s">
        <v>67</v>
      </c>
      <c r="G23" s="62"/>
      <c r="H23" s="47" t="s">
        <v>68</v>
      </c>
      <c r="I23" s="52" t="s">
        <v>62</v>
      </c>
      <c r="J23" s="42">
        <v>0.001820601851851852</v>
      </c>
      <c r="K23" s="43">
        <v>0.001966435185185185</v>
      </c>
      <c r="L23" s="42">
        <v>0.0018321759259259257</v>
      </c>
      <c r="M23" s="42"/>
      <c r="N23" s="43"/>
      <c r="O23" s="42">
        <f>L23+J23</f>
        <v>0.0036527777777777774</v>
      </c>
      <c r="P23" s="44">
        <v>2</v>
      </c>
      <c r="Q23" s="44">
        <v>12</v>
      </c>
      <c r="S23" s="41"/>
    </row>
    <row r="24" spans="1:19" ht="13.5" customHeight="1" thickBot="1">
      <c r="A24" s="39">
        <v>33</v>
      </c>
      <c r="B24" s="40" t="s">
        <v>54</v>
      </c>
      <c r="C24" s="16"/>
      <c r="D24" s="39" t="s">
        <v>42</v>
      </c>
      <c r="E24" s="39" t="s">
        <v>75</v>
      </c>
      <c r="F24" s="61" t="s">
        <v>69</v>
      </c>
      <c r="G24" s="62"/>
      <c r="H24" s="47" t="s">
        <v>43</v>
      </c>
      <c r="I24" s="52" t="s">
        <v>62</v>
      </c>
      <c r="J24" s="42">
        <v>0.0018078703703703705</v>
      </c>
      <c r="K24" s="43">
        <v>0.0020844907407407405</v>
      </c>
      <c r="L24" s="42">
        <v>0.0019027777777777778</v>
      </c>
      <c r="M24" s="42"/>
      <c r="N24" s="43"/>
      <c r="O24" s="42">
        <f>L24+J24</f>
        <v>0.0037106481481481482</v>
      </c>
      <c r="P24" s="44">
        <v>3</v>
      </c>
      <c r="Q24" s="44">
        <v>10</v>
      </c>
      <c r="S24" s="41"/>
    </row>
    <row r="25" spans="1:19" ht="13.5" customHeight="1" thickBot="1">
      <c r="A25" s="48">
        <v>48</v>
      </c>
      <c r="B25" s="49" t="s">
        <v>57</v>
      </c>
      <c r="C25" s="16"/>
      <c r="D25" s="48" t="s">
        <v>43</v>
      </c>
      <c r="E25" s="48" t="s">
        <v>77</v>
      </c>
      <c r="F25" s="61" t="s">
        <v>69</v>
      </c>
      <c r="G25" s="62"/>
      <c r="H25" s="47" t="s">
        <v>43</v>
      </c>
      <c r="I25" s="52" t="s">
        <v>62</v>
      </c>
      <c r="J25" s="42">
        <v>0.0019074074074074074</v>
      </c>
      <c r="K25" s="43">
        <v>0.0021377314814814813</v>
      </c>
      <c r="L25" s="42">
        <v>0.0020150462962962965</v>
      </c>
      <c r="M25" s="42"/>
      <c r="N25" s="43"/>
      <c r="O25" s="42">
        <f>L25+J25</f>
        <v>0.003922453703703704</v>
      </c>
      <c r="P25" s="44">
        <v>4</v>
      </c>
      <c r="Q25" s="44">
        <v>8</v>
      </c>
      <c r="S25" s="41"/>
    </row>
    <row r="26" spans="1:19" ht="13.5" customHeight="1" thickBot="1">
      <c r="A26" s="39">
        <v>74</v>
      </c>
      <c r="B26" s="40" t="s">
        <v>53</v>
      </c>
      <c r="C26" s="16"/>
      <c r="D26" s="39" t="s">
        <v>41</v>
      </c>
      <c r="E26" s="39" t="s">
        <v>74</v>
      </c>
      <c r="F26" s="61" t="s">
        <v>67</v>
      </c>
      <c r="G26" s="62"/>
      <c r="H26" s="47" t="s">
        <v>68</v>
      </c>
      <c r="I26" s="52" t="s">
        <v>62</v>
      </c>
      <c r="J26" s="42">
        <v>0.0019849537037037036</v>
      </c>
      <c r="K26" s="43">
        <v>0.0020578703703703705</v>
      </c>
      <c r="L26" s="42"/>
      <c r="M26" s="42"/>
      <c r="N26" s="43"/>
      <c r="O26" s="42">
        <f>J26+K26</f>
        <v>0.004042824074074074</v>
      </c>
      <c r="P26" s="44">
        <v>5</v>
      </c>
      <c r="Q26" s="44">
        <v>6</v>
      </c>
      <c r="S26" s="41"/>
    </row>
    <row r="27" spans="1:19" ht="13.5" customHeight="1" thickBot="1">
      <c r="A27" s="39">
        <v>21</v>
      </c>
      <c r="B27" s="40" t="s">
        <v>56</v>
      </c>
      <c r="C27" s="16"/>
      <c r="D27" s="39" t="s">
        <v>61</v>
      </c>
      <c r="E27" s="39" t="s">
        <v>76</v>
      </c>
      <c r="F27" s="61" t="s">
        <v>69</v>
      </c>
      <c r="G27" s="62"/>
      <c r="H27" s="47" t="s">
        <v>43</v>
      </c>
      <c r="I27" s="52" t="s">
        <v>62</v>
      </c>
      <c r="J27" s="42">
        <v>0.0019930555555555556</v>
      </c>
      <c r="K27" s="43">
        <v>0.0020914351851851853</v>
      </c>
      <c r="L27" s="42">
        <v>0.0022766203703703703</v>
      </c>
      <c r="M27" s="42"/>
      <c r="N27" s="43"/>
      <c r="O27" s="42">
        <f>K27+J27</f>
        <v>0.004084490740740741</v>
      </c>
      <c r="P27" s="44">
        <v>6</v>
      </c>
      <c r="Q27" s="44">
        <v>4</v>
      </c>
      <c r="S27" s="41"/>
    </row>
    <row r="28" spans="1:19" ht="13.5" customHeight="1" thickBot="1">
      <c r="A28" s="39">
        <v>212</v>
      </c>
      <c r="B28" s="40" t="s">
        <v>58</v>
      </c>
      <c r="C28" s="16"/>
      <c r="D28" s="39" t="s">
        <v>42</v>
      </c>
      <c r="E28" s="39" t="s">
        <v>76</v>
      </c>
      <c r="F28" s="61" t="s">
        <v>69</v>
      </c>
      <c r="G28" s="62"/>
      <c r="H28" s="47" t="s">
        <v>43</v>
      </c>
      <c r="I28" s="52" t="s">
        <v>62</v>
      </c>
      <c r="J28" s="42">
        <v>0.0019502314814814816</v>
      </c>
      <c r="K28" s="43">
        <v>0.0021863425925925926</v>
      </c>
      <c r="L28" s="42"/>
      <c r="M28" s="42"/>
      <c r="N28" s="43"/>
      <c r="O28" s="42">
        <f>J28+K28</f>
        <v>0.004136574074074074</v>
      </c>
      <c r="P28" s="44">
        <v>7</v>
      </c>
      <c r="Q28" s="44">
        <v>3</v>
      </c>
      <c r="S28" s="41"/>
    </row>
    <row r="29" spans="1:19" ht="13.5" customHeight="1" thickBot="1">
      <c r="A29" s="39">
        <v>41</v>
      </c>
      <c r="B29" s="40" t="s">
        <v>51</v>
      </c>
      <c r="C29" s="16"/>
      <c r="D29" s="39" t="s">
        <v>43</v>
      </c>
      <c r="E29" s="39" t="s">
        <v>73</v>
      </c>
      <c r="F29" s="61" t="s">
        <v>69</v>
      </c>
      <c r="G29" s="62"/>
      <c r="H29" s="47" t="s">
        <v>43</v>
      </c>
      <c r="I29" s="52" t="s">
        <v>62</v>
      </c>
      <c r="J29" s="42">
        <v>0.002010416666666667</v>
      </c>
      <c r="K29" s="43">
        <v>0.002244212962962963</v>
      </c>
      <c r="L29" s="42" t="s">
        <v>79</v>
      </c>
      <c r="M29" s="42"/>
      <c r="N29" s="43"/>
      <c r="O29" s="42">
        <f>J29+K29</f>
        <v>0.00425462962962963</v>
      </c>
      <c r="P29" s="44">
        <v>8</v>
      </c>
      <c r="Q29" s="44">
        <v>2</v>
      </c>
      <c r="S29" s="41"/>
    </row>
    <row r="30" spans="1:19" ht="13.5" customHeight="1" thickBot="1">
      <c r="A30" s="39">
        <v>37</v>
      </c>
      <c r="B30" s="40" t="s">
        <v>50</v>
      </c>
      <c r="C30" s="16"/>
      <c r="D30" s="39" t="s">
        <v>60</v>
      </c>
      <c r="E30" s="39" t="s">
        <v>72</v>
      </c>
      <c r="F30" s="61" t="s">
        <v>67</v>
      </c>
      <c r="G30" s="62"/>
      <c r="H30" s="47" t="s">
        <v>68</v>
      </c>
      <c r="I30" s="52" t="s">
        <v>62</v>
      </c>
      <c r="J30" s="42">
        <v>0.0021631944444444446</v>
      </c>
      <c r="K30" s="43">
        <v>0.0022858796296296295</v>
      </c>
      <c r="L30" s="42"/>
      <c r="M30" s="42"/>
      <c r="N30" s="43"/>
      <c r="O30" s="42">
        <f>J30+K30</f>
        <v>0.004449074074074074</v>
      </c>
      <c r="P30" s="44">
        <v>9</v>
      </c>
      <c r="Q30" s="44">
        <v>1</v>
      </c>
      <c r="S30" s="41"/>
    </row>
    <row r="31" spans="1:19" ht="22.5" thickBot="1">
      <c r="A31" s="39">
        <v>22</v>
      </c>
      <c r="B31" s="40" t="s">
        <v>49</v>
      </c>
      <c r="C31" s="16"/>
      <c r="D31" s="39" t="s">
        <v>59</v>
      </c>
      <c r="E31" s="39" t="s">
        <v>71</v>
      </c>
      <c r="F31" s="63" t="s">
        <v>78</v>
      </c>
      <c r="G31" s="64"/>
      <c r="H31" s="14" t="s">
        <v>59</v>
      </c>
      <c r="I31" s="52" t="s">
        <v>62</v>
      </c>
      <c r="J31" s="42" t="s">
        <v>82</v>
      </c>
      <c r="K31" s="43"/>
      <c r="L31" s="42"/>
      <c r="M31" s="42"/>
      <c r="N31" s="43"/>
      <c r="O31" s="42" t="s">
        <v>80</v>
      </c>
      <c r="P31" s="44" t="s">
        <v>80</v>
      </c>
      <c r="Q31" s="44">
        <v>0</v>
      </c>
      <c r="S31" s="41"/>
    </row>
    <row r="32" spans="1:17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1"/>
      <c r="L32" s="11"/>
      <c r="M32" s="11"/>
      <c r="N32" s="11"/>
      <c r="O32" s="11"/>
      <c r="P32" s="11"/>
      <c r="Q32" s="11"/>
    </row>
    <row r="33" spans="1:17" ht="12.75" customHeight="1">
      <c r="A33" s="60" t="s">
        <v>33</v>
      </c>
      <c r="B33" s="60"/>
      <c r="C33" s="60"/>
      <c r="D33" s="60"/>
      <c r="E33" s="60"/>
      <c r="F33" s="6" t="s">
        <v>15</v>
      </c>
      <c r="G33" s="6"/>
      <c r="H33" s="6"/>
      <c r="I33" s="6"/>
      <c r="J33" s="6"/>
      <c r="L33" s="11"/>
      <c r="M33" s="11"/>
      <c r="N33" s="11"/>
      <c r="O33" s="11"/>
      <c r="P33" s="11"/>
      <c r="Q33" s="11"/>
    </row>
    <row r="34" spans="1:17" ht="12.75" customHeight="1">
      <c r="A34" s="85" t="s">
        <v>34</v>
      </c>
      <c r="B34" s="85"/>
      <c r="C34" s="85"/>
      <c r="D34" s="85"/>
      <c r="E34" s="85"/>
      <c r="F34" s="83" t="s">
        <v>31</v>
      </c>
      <c r="G34" s="84"/>
      <c r="H34" s="84"/>
      <c r="I34" s="7"/>
      <c r="J34" s="7"/>
      <c r="L34" s="11"/>
      <c r="M34" s="11"/>
      <c r="N34" s="11"/>
      <c r="O34" s="11"/>
      <c r="P34" s="11"/>
      <c r="Q34" s="11"/>
    </row>
    <row r="35" spans="1:17" ht="12.75">
      <c r="A35" s="10"/>
      <c r="B35" s="10"/>
      <c r="C35" s="10"/>
      <c r="D35" s="10"/>
      <c r="E35" s="10"/>
      <c r="F35" s="7"/>
      <c r="G35" s="13"/>
      <c r="H35" s="7"/>
      <c r="I35" s="7"/>
      <c r="J35" s="7"/>
      <c r="L35" s="11"/>
      <c r="M35" s="11"/>
      <c r="N35" s="11"/>
      <c r="O35" s="11"/>
      <c r="P35" s="11"/>
      <c r="Q35" s="11"/>
    </row>
    <row r="36" spans="1:17" ht="12.75">
      <c r="A36" s="76" t="s">
        <v>16</v>
      </c>
      <c r="B36" s="76"/>
      <c r="C36" s="76"/>
      <c r="D36" s="76"/>
      <c r="E36" s="76"/>
      <c r="F36" s="7"/>
      <c r="G36" s="7"/>
      <c r="H36" s="7"/>
      <c r="I36" s="7"/>
      <c r="J36" s="7"/>
      <c r="L36" s="11"/>
      <c r="M36" s="11"/>
      <c r="N36" s="11"/>
      <c r="O36" s="11"/>
      <c r="P36" s="11"/>
      <c r="Q36" s="11"/>
    </row>
    <row r="37" spans="1:17" ht="12.75">
      <c r="A37" s="76" t="s">
        <v>30</v>
      </c>
      <c r="B37" s="76"/>
      <c r="C37" s="76"/>
      <c r="D37" s="76"/>
      <c r="E37" s="76"/>
      <c r="F37" s="8"/>
      <c r="G37" s="8"/>
      <c r="H37" s="8"/>
      <c r="I37" s="8"/>
      <c r="J37" s="8"/>
      <c r="L37" s="11"/>
      <c r="M37" s="11"/>
      <c r="N37" s="11"/>
      <c r="O37" s="11"/>
      <c r="P37" s="11"/>
      <c r="Q37" s="11"/>
    </row>
    <row r="38" spans="1:17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1"/>
      <c r="L38" s="11"/>
      <c r="M38" s="11"/>
      <c r="N38" s="11"/>
      <c r="O38" s="11"/>
      <c r="P38" s="11"/>
      <c r="Q38" s="11"/>
    </row>
    <row r="39" ht="12.75">
      <c r="G39" s="18" t="s">
        <v>11</v>
      </c>
    </row>
    <row r="40" ht="12.75">
      <c r="G40" s="18" t="s">
        <v>12</v>
      </c>
    </row>
  </sheetData>
  <sheetProtection/>
  <mergeCells count="31">
    <mergeCell ref="A34:E34"/>
    <mergeCell ref="F20:G20"/>
    <mergeCell ref="F16:G16"/>
    <mergeCell ref="A36:E36"/>
    <mergeCell ref="A37:E37"/>
    <mergeCell ref="A14:A15"/>
    <mergeCell ref="B14:D14"/>
    <mergeCell ref="E14:E15"/>
    <mergeCell ref="F14:H14"/>
    <mergeCell ref="F15:G15"/>
    <mergeCell ref="F34:H34"/>
    <mergeCell ref="I14:I15"/>
    <mergeCell ref="F17:G17"/>
    <mergeCell ref="F21:G21"/>
    <mergeCell ref="P14:P15"/>
    <mergeCell ref="Q14:Q15"/>
    <mergeCell ref="F26:G26"/>
    <mergeCell ref="F19:G19"/>
    <mergeCell ref="F18:G18"/>
    <mergeCell ref="O14:O15"/>
    <mergeCell ref="J14:N14"/>
    <mergeCell ref="A33:E33"/>
    <mergeCell ref="F24:G24"/>
    <mergeCell ref="F22:G22"/>
    <mergeCell ref="F25:G25"/>
    <mergeCell ref="F27:G27"/>
    <mergeCell ref="F28:G28"/>
    <mergeCell ref="F31:G31"/>
    <mergeCell ref="F30:G30"/>
    <mergeCell ref="F29:G29"/>
    <mergeCell ref="F23:G23"/>
  </mergeCells>
  <printOptions/>
  <pageMargins left="0" right="0" top="0" bottom="0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J28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4.875" style="0" customWidth="1"/>
    <col min="2" max="2" width="25.75390625" style="0" customWidth="1"/>
    <col min="3" max="3" width="13.625" style="0" customWidth="1"/>
    <col min="4" max="4" width="5.625" style="0" customWidth="1"/>
    <col min="5" max="5" width="19.00390625" style="0" customWidth="1"/>
    <col min="6" max="6" width="6.875" style="0" customWidth="1"/>
    <col min="7" max="8" width="6.75390625" style="0" customWidth="1"/>
    <col min="9" max="9" width="6.875" style="0" customWidth="1"/>
    <col min="10" max="10" width="6.00390625" style="0" customWidth="1"/>
  </cols>
  <sheetData>
    <row r="13" spans="1:10" ht="18">
      <c r="A13" s="88" t="s">
        <v>17</v>
      </c>
      <c r="B13" s="88"/>
      <c r="C13" s="88"/>
      <c r="D13" s="88"/>
      <c r="E13" s="88"/>
      <c r="F13" s="88"/>
      <c r="G13" s="88"/>
      <c r="H13" s="88"/>
      <c r="I13" s="88"/>
      <c r="J13" s="19"/>
    </row>
    <row r="14" spans="1:10" ht="13.5" thickBot="1">
      <c r="A14" s="20"/>
      <c r="B14" s="20"/>
      <c r="C14" s="20"/>
      <c r="D14" s="20"/>
      <c r="E14" s="20"/>
      <c r="F14" s="20"/>
      <c r="G14" s="20"/>
      <c r="H14" s="20"/>
      <c r="I14" s="20"/>
      <c r="J14" s="21"/>
    </row>
    <row r="15" spans="1:10" ht="13.5" thickBot="1">
      <c r="A15" s="22" t="s">
        <v>18</v>
      </c>
      <c r="B15" s="23" t="s">
        <v>19</v>
      </c>
      <c r="C15" s="24"/>
      <c r="D15" s="23" t="s">
        <v>20</v>
      </c>
      <c r="E15" s="25"/>
      <c r="F15" s="29"/>
      <c r="G15" s="99" t="s">
        <v>6</v>
      </c>
      <c r="H15" s="86" t="s">
        <v>28</v>
      </c>
      <c r="I15" s="26" t="s">
        <v>21</v>
      </c>
      <c r="J15" s="89" t="s">
        <v>22</v>
      </c>
    </row>
    <row r="16" spans="1:10" ht="13.5" thickBot="1">
      <c r="A16" s="27" t="s">
        <v>23</v>
      </c>
      <c r="B16" s="22" t="s">
        <v>24</v>
      </c>
      <c r="C16" s="22" t="s">
        <v>9</v>
      </c>
      <c r="D16" s="22" t="s">
        <v>25</v>
      </c>
      <c r="E16" s="28" t="s">
        <v>26</v>
      </c>
      <c r="F16" s="29" t="s">
        <v>13</v>
      </c>
      <c r="G16" s="100"/>
      <c r="H16" s="87"/>
      <c r="I16" s="30" t="s">
        <v>27</v>
      </c>
      <c r="J16" s="90"/>
    </row>
    <row r="17" spans="1:10" ht="15.75" customHeight="1">
      <c r="A17" s="91"/>
      <c r="B17" s="92" t="s">
        <v>83</v>
      </c>
      <c r="C17" s="95" t="s">
        <v>43</v>
      </c>
      <c r="D17" s="53">
        <v>41</v>
      </c>
      <c r="E17" s="54" t="s">
        <v>51</v>
      </c>
      <c r="F17" s="55" t="s">
        <v>62</v>
      </c>
      <c r="G17" s="59">
        <v>8</v>
      </c>
      <c r="H17" s="59">
        <v>2</v>
      </c>
      <c r="I17" s="98">
        <v>11</v>
      </c>
      <c r="J17" s="91">
        <v>1</v>
      </c>
    </row>
    <row r="18" spans="1:10" ht="15.75" customHeight="1">
      <c r="A18" s="91"/>
      <c r="B18" s="93"/>
      <c r="C18" s="96"/>
      <c r="D18" s="56">
        <v>48</v>
      </c>
      <c r="E18" s="57" t="s">
        <v>57</v>
      </c>
      <c r="F18" s="58" t="s">
        <v>62</v>
      </c>
      <c r="G18" s="59">
        <v>4</v>
      </c>
      <c r="H18" s="59">
        <v>8</v>
      </c>
      <c r="I18" s="98"/>
      <c r="J18" s="91"/>
    </row>
    <row r="19" spans="1:10" ht="15.75" customHeight="1">
      <c r="A19" s="91"/>
      <c r="B19" s="94"/>
      <c r="C19" s="97"/>
      <c r="D19" s="56">
        <v>47</v>
      </c>
      <c r="E19" s="57" t="s">
        <v>84</v>
      </c>
      <c r="F19" s="58" t="s">
        <v>44</v>
      </c>
      <c r="G19" s="59">
        <v>1</v>
      </c>
      <c r="H19" s="59">
        <v>3</v>
      </c>
      <c r="I19" s="98"/>
      <c r="J19" s="91"/>
    </row>
    <row r="20" spans="1:10" ht="12.75">
      <c r="A20" s="31"/>
      <c r="B20" s="31"/>
      <c r="C20" s="31"/>
      <c r="D20" s="31"/>
      <c r="E20" s="31"/>
      <c r="F20" s="32"/>
      <c r="G20" s="32"/>
      <c r="H20" s="32"/>
      <c r="I20" s="32"/>
      <c r="J20" s="33"/>
    </row>
    <row r="21" spans="1:10" ht="12.75">
      <c r="A21" s="31"/>
      <c r="B21" s="31"/>
      <c r="C21" s="31"/>
      <c r="D21" s="31"/>
      <c r="E21" s="31"/>
      <c r="F21" s="32"/>
      <c r="G21" s="32"/>
      <c r="H21" s="32"/>
      <c r="I21" s="32"/>
      <c r="J21" s="33"/>
    </row>
    <row r="22" spans="1:8" ht="12.75">
      <c r="A22" s="31" t="s">
        <v>35</v>
      </c>
      <c r="B22" s="31"/>
      <c r="C22" s="31"/>
      <c r="D22" s="32"/>
      <c r="F22" s="34"/>
      <c r="H22" s="35"/>
    </row>
    <row r="23" spans="1:8" ht="12.75">
      <c r="A23" s="36"/>
      <c r="B23" s="36"/>
      <c r="C23" s="36"/>
      <c r="D23" s="36"/>
      <c r="H23" s="35"/>
    </row>
    <row r="24" spans="1:8" ht="12.75">
      <c r="A24" s="34" t="s">
        <v>29</v>
      </c>
      <c r="B24" s="36"/>
      <c r="C24" s="36"/>
      <c r="D24" s="36"/>
      <c r="H24" s="35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2.75">
      <c r="A26" s="37"/>
      <c r="B26" s="37"/>
      <c r="C26" s="37"/>
      <c r="D26" s="37"/>
      <c r="E26" s="37"/>
      <c r="F26" s="37"/>
      <c r="G26" s="37"/>
      <c r="H26" s="37"/>
      <c r="I26" s="37"/>
      <c r="J26" s="37"/>
    </row>
    <row r="27" spans="1:10" ht="12.75">
      <c r="A27" s="37"/>
      <c r="B27" s="37"/>
      <c r="C27" t="s">
        <v>11</v>
      </c>
      <c r="D27" s="37"/>
      <c r="E27" s="37"/>
      <c r="F27" s="37"/>
      <c r="G27" s="37"/>
      <c r="H27" s="37"/>
      <c r="I27" s="37"/>
      <c r="J27" s="37"/>
    </row>
    <row r="28" spans="1:10" ht="12.75">
      <c r="A28" s="37"/>
      <c r="B28" s="37"/>
      <c r="C28" t="s">
        <v>12</v>
      </c>
      <c r="D28" s="37"/>
      <c r="E28" s="37"/>
      <c r="F28" s="37"/>
      <c r="G28" s="37"/>
      <c r="H28" s="37"/>
      <c r="I28" s="37"/>
      <c r="J28" s="37"/>
    </row>
  </sheetData>
  <sheetProtection/>
  <mergeCells count="9">
    <mergeCell ref="H15:H16"/>
    <mergeCell ref="A13:I13"/>
    <mergeCell ref="J15:J16"/>
    <mergeCell ref="A17:A19"/>
    <mergeCell ref="B17:B19"/>
    <mergeCell ref="C17:C19"/>
    <mergeCell ref="I17:I19"/>
    <mergeCell ref="J17:J19"/>
    <mergeCell ref="G15:G16"/>
  </mergeCells>
  <printOptions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Nadya</cp:lastModifiedBy>
  <cp:lastPrinted>2013-06-22T20:18:30Z</cp:lastPrinted>
  <dcterms:created xsi:type="dcterms:W3CDTF">2012-04-05T17:19:10Z</dcterms:created>
  <dcterms:modified xsi:type="dcterms:W3CDTF">2013-06-25T08:17:18Z</dcterms:modified>
  <cp:category/>
  <cp:version/>
  <cp:contentType/>
  <cp:contentStatus/>
</cp:coreProperties>
</file>